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9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částk je uvedena v rozhodnutí o přidělení dotace
</t>
        </r>
      </text>
    </comment>
    <comment ref="C25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počítáme, že budou byty nějakou dobu prázdné, proto jsme tuto položku ponížili proti loňskému roku
</t>
        </r>
      </text>
    </comment>
    <comment ref="C37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počítá se s příspěvkem na přeložku kabelu CETIN na parcelách J. Fogla a R. Prokopa
</t>
        </r>
      </text>
    </comment>
    <comment ref="C42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zatím vyčísleno podle odhadu ceny Pavla Šprojcara, ale bude vypracována ještě jedna CN od p. Jiskry ze spol. SKANSKA</t>
        </r>
      </text>
    </comment>
    <comment ref="C47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započtena i odměna pro kronikářku
</t>
        </r>
      </text>
    </comment>
    <comment ref="C55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podle aktuální CN pana Bačkovského z Gastro AZ </t>
        </r>
      </text>
    </comment>
    <comment ref="C56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vybavení restaurace - stoly, židle, police, věšáky aj. , které nejsou součástí rozpočtu stavby</t>
        </r>
      </text>
    </comment>
    <comment ref="C57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započítán i úklid</t>
        </r>
      </text>
    </comment>
    <comment ref="C61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celkové náklady jsou 66 000Kč, ale polovinu by měl hradit pan Jokeš</t>
        </r>
      </text>
    </comment>
    <comment ref="C67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nové dveře do kanceláře, umyvadlo/dřez, ohřívač na vodu, světlo + práce</t>
        </r>
      </text>
    </comment>
    <comment ref="C69" authorId="0">
      <text>
        <r>
          <rPr>
            <sz val="11"/>
            <color rgb="FF000000"/>
            <rFont val="Calibri"/>
            <family val="2"/>
            <charset val="238"/>
          </rPr>
          <t xml:space="preserve">acer:
</t>
        </r>
        <r>
          <rPr>
            <sz val="9"/>
            <color rgb="FF000000"/>
            <rFont val="Tahoma"/>
            <family val="2"/>
            <charset val="238"/>
          </rPr>
          <t xml:space="preserve">nebylo uhrazeno v loňském roce, protože se zpozdila instalace infotabulí</t>
        </r>
      </text>
    </comment>
  </commentList>
</comments>
</file>

<file path=xl/sharedStrings.xml><?xml version="1.0" encoding="utf-8"?>
<sst xmlns="http://schemas.openxmlformats.org/spreadsheetml/2006/main" count="144" uniqueCount="127">
  <si>
    <t xml:space="preserve">Schválený rozpočet obce Horní Újezd na rok 2024</t>
  </si>
  <si>
    <t xml:space="preserve">Obec Horní Újezd, Horní Újezd 1, 570 01 Horní Újezd, okr. Svitavy, IČO 00579521</t>
  </si>
  <si>
    <t xml:space="preserve">PŘÍJMY</t>
  </si>
  <si>
    <t xml:space="preserve">par., položka</t>
  </si>
  <si>
    <t xml:space="preserve">druh příjmu</t>
  </si>
  <si>
    <t xml:space="preserve">daň z příjmů ze závislé činnosti</t>
  </si>
  <si>
    <t xml:space="preserve">daň z příjmů fyzických osob sam. výděl. činnost</t>
  </si>
  <si>
    <t xml:space="preserve">daň z př. fyzických osob - zvl. sazba, z kap. výnosů</t>
  </si>
  <si>
    <t xml:space="preserve">daň z příjmů právnických osob</t>
  </si>
  <si>
    <t xml:space="preserve">DPH</t>
  </si>
  <si>
    <t xml:space="preserve">odnětí půdy</t>
  </si>
  <si>
    <t xml:space="preserve">místní poplatek za likvidaci odpadu</t>
  </si>
  <si>
    <t xml:space="preserve">místní poplatek ze psa</t>
  </si>
  <si>
    <t xml:space="preserve">odvod z loterií</t>
  </si>
  <si>
    <t xml:space="preserve">správní poplatky</t>
  </si>
  <si>
    <t xml:space="preserve">daň z nemovitostí</t>
  </si>
  <si>
    <t xml:space="preserve">neinvestiční dotace (státní správa)</t>
  </si>
  <si>
    <t xml:space="preserve">dotace na přestvabu kulturního domu</t>
  </si>
  <si>
    <t xml:space="preserve">dotace na rekonstrukci pomníků  obětem 1. sv. války</t>
  </si>
  <si>
    <t xml:space="preserve">příjmy z pronájmu pozemků</t>
  </si>
  <si>
    <t xml:space="preserve">příjmy z prodeje pozemků</t>
  </si>
  <si>
    <t xml:space="preserve">příjmy z prodeje dřeva</t>
  </si>
  <si>
    <t xml:space="preserve">příjmy z kulturních akcí</t>
  </si>
  <si>
    <t xml:space="preserve">příjmy z pronájmu obecních bytů (nad prodejnou)</t>
  </si>
  <si>
    <t xml:space="preserve">příjmy z pronájmu sociálních bytů</t>
  </si>
  <si>
    <t xml:space="preserve">příjmy ze záloh za energie v sociálních bytech</t>
  </si>
  <si>
    <t xml:space="preserve">příjmy z ostatních pronájmů</t>
  </si>
  <si>
    <t xml:space="preserve">příjmy ze sběru železného šrotu</t>
  </si>
  <si>
    <t xml:space="preserve">příjmy ze tříděného odpadu</t>
  </si>
  <si>
    <t xml:space="preserve">ostatní příjmy obecního úřadu</t>
  </si>
  <si>
    <t xml:space="preserve">Součet </t>
  </si>
  <si>
    <t xml:space="preserve">                                                    </t>
  </si>
  <si>
    <t xml:space="preserve">VÝDAJE</t>
  </si>
  <si>
    <t xml:space="preserve">druh vydání</t>
  </si>
  <si>
    <t xml:space="preserve">obecní pozemky (sekání, nákup, GP, CETIN)</t>
  </si>
  <si>
    <t xml:space="preserve">1012</t>
  </si>
  <si>
    <t xml:space="preserve">kácení mimo les (arboristé)</t>
  </si>
  <si>
    <t xml:space="preserve">1031</t>
  </si>
  <si>
    <t xml:space="preserve"> les (sadba, pojištění, kácení, přibližování, prořezávání)</t>
  </si>
  <si>
    <t xml:space="preserve">2141</t>
  </si>
  <si>
    <t xml:space="preserve">prodejna smíšeného zboží</t>
  </si>
  <si>
    <t xml:space="preserve">2212</t>
  </si>
  <si>
    <t xml:space="preserve">místní komunikace - štěrk</t>
  </si>
  <si>
    <t xml:space="preserve">místní komunikace a projektová dokumentace</t>
  </si>
  <si>
    <t xml:space="preserve">2321</t>
  </si>
  <si>
    <t xml:space="preserve">příspěvek na ČOV</t>
  </si>
  <si>
    <t xml:space="preserve">3111</t>
  </si>
  <si>
    <t xml:space="preserve">MŠ -neinvestiční příspěvek</t>
  </si>
  <si>
    <t xml:space="preserve">MŠ - projektová dokumentace kuchyně</t>
  </si>
  <si>
    <t xml:space="preserve">3314</t>
  </si>
  <si>
    <t xml:space="preserve">místní knihovna - nákup knih, odměna</t>
  </si>
  <si>
    <t xml:space="preserve">3319</t>
  </si>
  <si>
    <t xml:space="preserve">kulturní komise - gratulace, balíčky, dary, kronika</t>
  </si>
  <si>
    <t xml:space="preserve">3326</t>
  </si>
  <si>
    <t xml:space="preserve">rekonstrukce pomníků  obětem 1. sv. Války( přemístění pamětní desky vč. úpravy okolí)</t>
  </si>
  <si>
    <t xml:space="preserve">3341</t>
  </si>
  <si>
    <t xml:space="preserve">rozhlas - pojištění, opravy</t>
  </si>
  <si>
    <t xml:space="preserve">3349</t>
  </si>
  <si>
    <t xml:space="preserve">Hornoújezdský zpravodaj</t>
  </si>
  <si>
    <t xml:space="preserve">3392</t>
  </si>
  <si>
    <t xml:space="preserve">kulturní dům (voda, plyn, elektro, opravy, revize)</t>
  </si>
  <si>
    <t xml:space="preserve">přestavba kulturního domu-technický dozor, autorský dozor, dozor BOZP, žádosti o platbu, projekt interiéru</t>
  </si>
  <si>
    <t xml:space="preserve">přestavba kulturního domu</t>
  </si>
  <si>
    <t xml:space="preserve">přestavba kulturního domu -  vícepráce</t>
  </si>
  <si>
    <t xml:space="preserve">3393</t>
  </si>
  <si>
    <t xml:space="preserve">přestavba kulturního domu - vybavení provozu kuchyně</t>
  </si>
  <si>
    <t xml:space="preserve">3394</t>
  </si>
  <si>
    <t xml:space="preserve">přestavba kulturního domu - ostatní vybavení</t>
  </si>
  <si>
    <t xml:space="preserve">3419</t>
  </si>
  <si>
    <t xml:space="preserve">provoz kabin TJ - energie, opravy, úklid</t>
  </si>
  <si>
    <t xml:space="preserve">3421</t>
  </si>
  <si>
    <t xml:space="preserve">dětská hřiště- revize, opravy</t>
  </si>
  <si>
    <t xml:space="preserve">3613</t>
  </si>
  <si>
    <t xml:space="preserve">nebytové hospodářství - č.p. 15</t>
  </si>
  <si>
    <t xml:space="preserve">3619</t>
  </si>
  <si>
    <t xml:space="preserve">sociální byty - zálohy na energie a služby</t>
  </si>
  <si>
    <t xml:space="preserve">sociální byty - rekonstrukce dveří (podíl obce)</t>
  </si>
  <si>
    <t xml:space="preserve">sociální byty - revize, opravy </t>
  </si>
  <si>
    <t xml:space="preserve">3631</t>
  </si>
  <si>
    <t xml:space="preserve">veřejné osvětlení - elektřina, opravy</t>
  </si>
  <si>
    <t xml:space="preserve">3635</t>
  </si>
  <si>
    <t xml:space="preserve">nový územní plán</t>
  </si>
  <si>
    <t xml:space="preserve">3639 </t>
  </si>
  <si>
    <t xml:space="preserve">místní hospodářství - mzdy zaměstnanců vč. pojistného</t>
  </si>
  <si>
    <t xml:space="preserve">komunální technika - opravy, služby, PHM</t>
  </si>
  <si>
    <t xml:space="preserve">3639</t>
  </si>
  <si>
    <t xml:space="preserve">oprava vchodu a zázemí kanceláře č.p. 1</t>
  </si>
  <si>
    <t xml:space="preserve">3722</t>
  </si>
  <si>
    <t xml:space="preserve">sběr a odvoz komunálních odpadů</t>
  </si>
  <si>
    <t xml:space="preserve">3745</t>
  </si>
  <si>
    <t xml:space="preserve">péče o vzhled obcí - infotabule</t>
  </si>
  <si>
    <t xml:space="preserve">5213</t>
  </si>
  <si>
    <t xml:space="preserve">krizová opatření</t>
  </si>
  <si>
    <t xml:space="preserve">5512</t>
  </si>
  <si>
    <t xml:space="preserve">hasiči - jednotka, pohonné hmoty, el. energie, pojištění vozidla</t>
  </si>
  <si>
    <t xml:space="preserve">6112</t>
  </si>
  <si>
    <t xml:space="preserve">zastupitelstvo  obce - odměny, odvody pojištění, cestovné</t>
  </si>
  <si>
    <t xml:space="preserve">6171 </t>
  </si>
  <si>
    <t xml:space="preserve">obecní úřad - plat, odvody pojištění</t>
  </si>
  <si>
    <t xml:space="preserve">obecní úřad - členské poplatky mikroregionům</t>
  </si>
  <si>
    <t xml:space="preserve">6171</t>
  </si>
  <si>
    <t xml:space="preserve">obecní úřad - plyn, elektřina, služby, opravy, pošta,digitálně technická mapa</t>
  </si>
  <si>
    <t xml:space="preserve">6310</t>
  </si>
  <si>
    <t xml:space="preserve">poplatky za vedení běžného účtu</t>
  </si>
  <si>
    <t xml:space="preserve">6320</t>
  </si>
  <si>
    <t xml:space="preserve">pojištění nemovitostí a vozidel</t>
  </si>
  <si>
    <t xml:space="preserve">1070</t>
  </si>
  <si>
    <t xml:space="preserve">příspěvek - myslivci</t>
  </si>
  <si>
    <t xml:space="preserve">příspěvek - rybáři</t>
  </si>
  <si>
    <t xml:space="preserve">příspěvek - včelaři</t>
  </si>
  <si>
    <t xml:space="preserve">příspěvek - knihovna Svitavy</t>
  </si>
  <si>
    <t xml:space="preserve">příspěvek -  Autoklub</t>
  </si>
  <si>
    <t xml:space="preserve">příspěvek - TJ Horní Újezd</t>
  </si>
  <si>
    <t xml:space="preserve">4319</t>
  </si>
  <si>
    <t xml:space="preserve">Charita (Dolní Újezd; Chotovice, Polička, Bílá holubice)</t>
  </si>
  <si>
    <t xml:space="preserve">4319 </t>
  </si>
  <si>
    <t xml:space="preserve">Salvia</t>
  </si>
  <si>
    <t xml:space="preserve">SDH - Horní Újezd</t>
  </si>
  <si>
    <t xml:space="preserve">SDH- Desná</t>
  </si>
  <si>
    <t xml:space="preserve">Celková bilance</t>
  </si>
  <si>
    <t xml:space="preserve">Finanční schodek rozpočtu bude kryt ze zdrojů minulých let</t>
  </si>
  <si>
    <t xml:space="preserve">Termínovaný vklad</t>
  </si>
  <si>
    <t xml:space="preserve">Běžný účet </t>
  </si>
  <si>
    <t xml:space="preserve">Schváleno dne 29. 2. 2024, bod č. 16</t>
  </si>
  <si>
    <t xml:space="preserve"> </t>
  </si>
  <si>
    <t xml:space="preserve">Mgr. Marie Horváthová Janoušková</t>
  </si>
  <si>
    <t xml:space="preserve">starostka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</si>
</sst>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Kč&quot;"/>
    <numFmt numFmtId="166" formatCode="#,##0&quot; Kč&quot;;\-#,##0&quot; Kč&quot;"/>
    <numFmt numFmtId="167" formatCode="#,##0&quot; Kč&quot;"/>
    <numFmt numFmtId="168" formatCode="@"/>
    <numFmt numFmtId="169" formatCode="#,##0\ _K_č"/>
    <numFmt numFmtId="170" formatCode="d/m/yyyy"/>
    <numFmt numFmtId="171" formatCode="#,##0.00\ _K_č"/>
    <numFmt numFmtId="172" formatCode="#,##0.00"/>
    <numFmt numFmtId="173" formatCode="#,##0"/>
  </numFmts>
  <fonts count="2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b val="true"/>
      <sz val="13"/>
      <name val="Arial CE"/>
      <family val="2"/>
      <charset val="238"/>
    </font>
    <font>
      <b val="true"/>
      <sz val="16"/>
      <name val="Arial CE"/>
      <family val="2"/>
      <charset val="238"/>
    </font>
    <font>
      <b val="true"/>
      <sz val="14"/>
      <name val="Arial CE"/>
      <family val="2"/>
      <charset val="238"/>
    </font>
    <font>
      <sz val="9"/>
      <name val="Arial CE"/>
      <family val="2"/>
      <charset val="238"/>
    </font>
    <font>
      <sz val="10"/>
      <color rgb="FFFFFFFF"/>
      <name val="Arial CE"/>
      <family val="2"/>
      <charset val="238"/>
    </font>
    <font>
      <sz val="8"/>
      <name val="Arial CE"/>
      <family val="0"/>
      <charset val="238"/>
    </font>
    <font>
      <b val="true"/>
      <sz val="8"/>
      <name val="Arial CE"/>
      <family val="2"/>
      <charset val="238"/>
    </font>
    <font>
      <sz val="12"/>
      <color rgb="FF404040"/>
      <name val="Calibri Light"/>
      <family val="1"/>
      <charset val="1"/>
    </font>
    <font>
      <sz val="12"/>
      <color rgb="FF404040"/>
      <name val="Arial"/>
      <family val="2"/>
      <charset val="238"/>
    </font>
    <font>
      <sz val="9"/>
      <name val="Calibri"/>
      <family val="2"/>
      <charset val="238"/>
    </font>
    <font>
      <sz val="12"/>
      <color rgb="FF40404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name val="Calibri"/>
      <family val="2"/>
      <charset val="238"/>
    </font>
    <font>
      <sz val="9"/>
      <color rgb="FFFFFFFF"/>
      <name val="Calibri"/>
      <family val="2"/>
      <charset val="238"/>
    </font>
    <font>
      <b val="true"/>
      <sz val="10"/>
      <color rgb="FFCC0000"/>
      <name val="Arial CE"/>
      <family val="0"/>
      <charset val="238"/>
    </font>
    <font>
      <b val="true"/>
      <u val="single"/>
      <sz val="10"/>
      <name val="Arial CE"/>
      <family val="0"/>
      <charset val="238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4B183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CC99"/>
      </patternFill>
    </fill>
    <fill>
      <patternFill patternType="solid">
        <fgColor rgb="FFD0CECE"/>
        <bgColor rgb="FFCCCC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3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3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3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3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4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4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5.22"/>
    <col collapsed="false" customWidth="true" hidden="false" outlineLevel="0" max="2" min="2" style="0" width="37.78"/>
    <col collapsed="false" customWidth="true" hidden="false" outlineLevel="0" max="3" min="3" style="0" width="16.11"/>
    <col collapsed="false" customWidth="true" hidden="false" outlineLevel="0" max="1024" min="1022" style="0" width="11.52"/>
  </cols>
  <sheetData>
    <row r="1" customFormat="false" ht="19.7" hidden="false" customHeight="false" outlineLevel="0" collapsed="false">
      <c r="A1" s="1" t="s">
        <v>0</v>
      </c>
      <c r="B1" s="2"/>
      <c r="C1" s="3"/>
      <c r="D1" s="4"/>
      <c r="E1" s="4"/>
    </row>
    <row r="2" customFormat="false" ht="13.8" hidden="false" customHeight="false" outlineLevel="0" collapsed="false">
      <c r="A2" s="5" t="s">
        <v>1</v>
      </c>
      <c r="B2" s="6"/>
      <c r="C2" s="6"/>
      <c r="D2" s="7"/>
      <c r="E2" s="7"/>
    </row>
    <row r="3" customFormat="false" ht="13.8" hidden="false" customHeight="false" outlineLevel="0" collapsed="false">
      <c r="A3" s="8"/>
      <c r="B3" s="9"/>
      <c r="C3" s="10"/>
      <c r="D3" s="7"/>
      <c r="E3" s="7"/>
    </row>
    <row r="4" customFormat="false" ht="15" hidden="false" customHeight="false" outlineLevel="0" collapsed="false">
      <c r="A4" s="11" t="s">
        <v>2</v>
      </c>
      <c r="B4" s="11"/>
      <c r="C4" s="12"/>
      <c r="D4" s="7"/>
      <c r="E4" s="7"/>
      <c r="F4" s="13"/>
      <c r="G4" s="13"/>
      <c r="H4" s="13"/>
      <c r="I4" s="13"/>
      <c r="J4" s="13"/>
      <c r="K4" s="13"/>
    </row>
    <row r="5" customFormat="false" ht="15" hidden="false" customHeight="false" outlineLevel="0" collapsed="false">
      <c r="A5" s="14" t="s">
        <v>3</v>
      </c>
      <c r="B5" s="15" t="s">
        <v>4</v>
      </c>
      <c r="C5" s="15"/>
      <c r="D5" s="7"/>
      <c r="E5" s="7"/>
      <c r="F5" s="16"/>
      <c r="G5" s="16"/>
      <c r="H5" s="16"/>
      <c r="I5" s="16"/>
      <c r="J5" s="16"/>
      <c r="K5" s="16"/>
    </row>
    <row r="6" customFormat="false" ht="15" hidden="false" customHeight="false" outlineLevel="0" collapsed="false">
      <c r="A6" s="17" t="n">
        <v>1111</v>
      </c>
      <c r="B6" s="18" t="s">
        <v>5</v>
      </c>
      <c r="C6" s="19" t="n">
        <v>1385000</v>
      </c>
      <c r="D6" s="7"/>
      <c r="E6" s="7"/>
      <c r="F6" s="16"/>
      <c r="G6" s="16"/>
      <c r="H6" s="16"/>
      <c r="I6" s="16"/>
      <c r="J6" s="16"/>
      <c r="K6" s="16"/>
    </row>
    <row r="7" customFormat="false" ht="15" hidden="false" customHeight="false" outlineLevel="0" collapsed="false">
      <c r="A7" s="17" t="n">
        <v>1112</v>
      </c>
      <c r="B7" s="18" t="s">
        <v>6</v>
      </c>
      <c r="C7" s="19" t="n">
        <v>96000</v>
      </c>
      <c r="D7" s="7" t="n">
        <v>-273</v>
      </c>
      <c r="E7" s="7"/>
      <c r="F7" s="16"/>
      <c r="G7" s="16"/>
      <c r="H7" s="16"/>
      <c r="I7" s="16"/>
      <c r="J7" s="16"/>
      <c r="K7" s="16"/>
    </row>
    <row r="8" customFormat="false" ht="15" hidden="false" customHeight="false" outlineLevel="0" collapsed="false">
      <c r="A8" s="20" t="n">
        <v>1113</v>
      </c>
      <c r="B8" s="21" t="s">
        <v>7</v>
      </c>
      <c r="C8" s="22" t="n">
        <v>300000</v>
      </c>
      <c r="D8" s="7"/>
      <c r="E8" s="7"/>
      <c r="F8" s="16"/>
      <c r="G8" s="16"/>
      <c r="H8" s="16"/>
      <c r="I8" s="16"/>
      <c r="J8" s="16"/>
      <c r="K8" s="16"/>
    </row>
    <row r="9" customFormat="false" ht="15" hidden="false" customHeight="false" outlineLevel="0" collapsed="false">
      <c r="A9" s="17" t="n">
        <v>1121</v>
      </c>
      <c r="B9" s="18" t="s">
        <v>8</v>
      </c>
      <c r="C9" s="19" t="n">
        <v>2110000</v>
      </c>
      <c r="D9" s="4"/>
      <c r="E9" s="4"/>
      <c r="F9" s="16"/>
      <c r="G9" s="16"/>
      <c r="H9" s="16"/>
      <c r="I9" s="16"/>
      <c r="J9" s="16"/>
      <c r="K9" s="16"/>
    </row>
    <row r="10" customFormat="false" ht="15" hidden="false" customHeight="false" outlineLevel="0" collapsed="false">
      <c r="A10" s="17" t="n">
        <v>1211</v>
      </c>
      <c r="B10" s="18" t="s">
        <v>9</v>
      </c>
      <c r="C10" s="19" t="n">
        <v>4169000</v>
      </c>
      <c r="D10" s="4"/>
      <c r="E10" s="4"/>
      <c r="F10" s="16"/>
      <c r="G10" s="16"/>
      <c r="H10" s="16"/>
      <c r="I10" s="16"/>
      <c r="J10" s="16"/>
      <c r="K10" s="16"/>
    </row>
    <row r="11" customFormat="false" ht="15" hidden="false" customHeight="false" outlineLevel="0" collapsed="false">
      <c r="A11" s="17" t="n">
        <v>1334</v>
      </c>
      <c r="B11" s="18" t="s">
        <v>10</v>
      </c>
      <c r="C11" s="19" t="n">
        <v>33000</v>
      </c>
      <c r="D11" s="4"/>
      <c r="E11" s="4"/>
      <c r="F11" s="16"/>
      <c r="G11" s="16"/>
      <c r="H11" s="16"/>
      <c r="I11" s="16"/>
      <c r="J11" s="16"/>
      <c r="K11" s="16"/>
    </row>
    <row r="12" customFormat="false" ht="15" hidden="false" customHeight="false" outlineLevel="0" collapsed="false">
      <c r="A12" s="17" t="n">
        <v>1340</v>
      </c>
      <c r="B12" s="18" t="s">
        <v>11</v>
      </c>
      <c r="C12" s="19" t="n">
        <v>390000</v>
      </c>
      <c r="D12" s="4"/>
      <c r="E12" s="4"/>
      <c r="F12" s="16"/>
      <c r="G12" s="16"/>
      <c r="H12" s="16"/>
      <c r="I12" s="16"/>
      <c r="J12" s="16"/>
      <c r="K12" s="16"/>
    </row>
    <row r="13" customFormat="false" ht="15" hidden="false" customHeight="false" outlineLevel="0" collapsed="false">
      <c r="A13" s="20" t="n">
        <v>1341</v>
      </c>
      <c r="B13" s="21" t="s">
        <v>12</v>
      </c>
      <c r="C13" s="23" t="n">
        <v>5000</v>
      </c>
      <c r="D13" s="4"/>
      <c r="E13" s="4"/>
      <c r="F13" s="16"/>
      <c r="G13" s="16"/>
      <c r="H13" s="16"/>
      <c r="I13" s="16"/>
      <c r="J13" s="16"/>
      <c r="K13" s="16"/>
    </row>
    <row r="14" customFormat="false" ht="15" hidden="false" customHeight="false" outlineLevel="0" collapsed="false">
      <c r="A14" s="17" t="n">
        <v>1381</v>
      </c>
      <c r="B14" s="18" t="s">
        <v>13</v>
      </c>
      <c r="C14" s="19" t="n">
        <v>55000</v>
      </c>
      <c r="D14" s="4"/>
      <c r="E14" s="4"/>
      <c r="F14" s="16"/>
      <c r="G14" s="16"/>
      <c r="H14" s="16"/>
      <c r="I14" s="16"/>
      <c r="J14" s="16"/>
      <c r="K14" s="16"/>
    </row>
    <row r="15" customFormat="false" ht="15" hidden="false" customHeight="false" outlineLevel="0" collapsed="false">
      <c r="A15" s="17" t="n">
        <v>1361</v>
      </c>
      <c r="B15" s="18" t="s">
        <v>14</v>
      </c>
      <c r="C15" s="19" t="n">
        <v>11000</v>
      </c>
      <c r="D15" s="4"/>
      <c r="E15" s="4"/>
      <c r="F15" s="24"/>
      <c r="G15" s="24"/>
      <c r="H15" s="24"/>
      <c r="I15" s="24"/>
      <c r="J15" s="24"/>
      <c r="K15" s="24"/>
    </row>
    <row r="16" customFormat="false" ht="13.8" hidden="false" customHeight="false" outlineLevel="0" collapsed="false">
      <c r="A16" s="17" t="n">
        <v>1511</v>
      </c>
      <c r="B16" s="18" t="s">
        <v>15</v>
      </c>
      <c r="C16" s="19" t="n">
        <v>1342000</v>
      </c>
      <c r="D16" s="4"/>
      <c r="E16" s="4"/>
    </row>
    <row r="17" customFormat="false" ht="13.8" hidden="false" customHeight="false" outlineLevel="0" collapsed="false">
      <c r="A17" s="17" t="n">
        <v>4112</v>
      </c>
      <c r="B17" s="18" t="s">
        <v>16</v>
      </c>
      <c r="C17" s="19" t="n">
        <v>95000</v>
      </c>
      <c r="D17" s="4"/>
      <c r="E17" s="4"/>
    </row>
    <row r="18" customFormat="false" ht="13.8" hidden="false" customHeight="false" outlineLevel="0" collapsed="false">
      <c r="A18" s="17" t="n">
        <v>4216</v>
      </c>
      <c r="B18" s="25" t="s">
        <v>17</v>
      </c>
      <c r="C18" s="26" t="n">
        <v>7581700</v>
      </c>
      <c r="D18" s="4"/>
      <c r="E18" s="4"/>
    </row>
    <row r="19" customFormat="false" ht="13.8" hidden="false" customHeight="false" outlineLevel="0" collapsed="false">
      <c r="A19" s="27" t="n">
        <v>4216</v>
      </c>
      <c r="B19" s="18" t="s">
        <v>18</v>
      </c>
      <c r="C19" s="19" t="n">
        <v>157280</v>
      </c>
      <c r="D19" s="4"/>
      <c r="E19" s="4"/>
    </row>
    <row r="20" customFormat="false" ht="13.8" hidden="false" customHeight="false" outlineLevel="0" collapsed="false">
      <c r="A20" s="17" t="n">
        <v>1012</v>
      </c>
      <c r="B20" s="18" t="s">
        <v>19</v>
      </c>
      <c r="C20" s="19" t="n">
        <v>140000</v>
      </c>
      <c r="D20" s="4"/>
      <c r="E20" s="4"/>
    </row>
    <row r="21" customFormat="false" ht="13.8" hidden="false" customHeight="false" outlineLevel="0" collapsed="false">
      <c r="A21" s="17" t="n">
        <v>1012</v>
      </c>
      <c r="B21" s="18" t="s">
        <v>20</v>
      </c>
      <c r="C21" s="19" t="n">
        <v>100000</v>
      </c>
      <c r="D21" s="4"/>
      <c r="E21" s="4"/>
    </row>
    <row r="22" customFormat="false" ht="13.8" hidden="false" customHeight="false" outlineLevel="0" collapsed="false">
      <c r="A22" s="17" t="n">
        <v>1031</v>
      </c>
      <c r="B22" s="18" t="s">
        <v>21</v>
      </c>
      <c r="C22" s="19" t="n">
        <v>35000</v>
      </c>
      <c r="D22" s="4"/>
      <c r="E22" s="4"/>
    </row>
    <row r="23" customFormat="false" ht="13.8" hidden="false" customHeight="false" outlineLevel="0" collapsed="false">
      <c r="A23" s="17" t="n">
        <v>3319</v>
      </c>
      <c r="B23" s="18" t="s">
        <v>22</v>
      </c>
      <c r="C23" s="19" t="n">
        <v>15000</v>
      </c>
      <c r="D23" s="4"/>
      <c r="E23" s="4"/>
    </row>
    <row r="24" customFormat="false" ht="13.8" hidden="false" customHeight="false" outlineLevel="0" collapsed="false">
      <c r="A24" s="17" t="n">
        <v>3612</v>
      </c>
      <c r="B24" s="18" t="s">
        <v>23</v>
      </c>
      <c r="C24" s="19" t="n">
        <v>120000</v>
      </c>
      <c r="D24" s="4"/>
      <c r="E24" s="4"/>
    </row>
    <row r="25" customFormat="false" ht="13.8" hidden="false" customHeight="false" outlineLevel="0" collapsed="false">
      <c r="A25" s="17" t="n">
        <v>3619</v>
      </c>
      <c r="B25" s="18" t="s">
        <v>24</v>
      </c>
      <c r="C25" s="19" t="n">
        <v>200000</v>
      </c>
      <c r="D25" s="4"/>
      <c r="E25" s="4"/>
    </row>
    <row r="26" customFormat="false" ht="13.8" hidden="false" customHeight="false" outlineLevel="0" collapsed="false">
      <c r="A26" s="17" t="n">
        <v>3619</v>
      </c>
      <c r="B26" s="18" t="s">
        <v>25</v>
      </c>
      <c r="C26" s="19" t="n">
        <v>350000</v>
      </c>
      <c r="D26" s="4"/>
      <c r="E26" s="4"/>
    </row>
    <row r="27" customFormat="false" ht="13.8" hidden="false" customHeight="false" outlineLevel="0" collapsed="false">
      <c r="A27" s="17" t="n">
        <v>3639</v>
      </c>
      <c r="B27" s="18" t="s">
        <v>26</v>
      </c>
      <c r="C27" s="19" t="n">
        <v>12000</v>
      </c>
      <c r="D27" s="4"/>
      <c r="E27" s="4"/>
    </row>
    <row r="28" customFormat="false" ht="13.8" hidden="false" customHeight="false" outlineLevel="0" collapsed="false">
      <c r="A28" s="17" t="n">
        <v>3722</v>
      </c>
      <c r="B28" s="18" t="s">
        <v>27</v>
      </c>
      <c r="C28" s="19" t="n">
        <v>10000</v>
      </c>
      <c r="D28" s="4"/>
      <c r="E28" s="4"/>
    </row>
    <row r="29" customFormat="false" ht="13.8" hidden="false" customHeight="false" outlineLevel="0" collapsed="false">
      <c r="A29" s="17" t="n">
        <v>3725</v>
      </c>
      <c r="B29" s="18" t="s">
        <v>28</v>
      </c>
      <c r="C29" s="19" t="n">
        <v>80000</v>
      </c>
      <c r="D29" s="4"/>
      <c r="E29" s="4"/>
    </row>
    <row r="30" customFormat="false" ht="13.8" hidden="false" customHeight="false" outlineLevel="0" collapsed="false">
      <c r="A30" s="17" t="n">
        <v>6171</v>
      </c>
      <c r="B30" s="18" t="s">
        <v>29</v>
      </c>
      <c r="C30" s="28" t="n">
        <v>1020</v>
      </c>
      <c r="D30" s="4"/>
      <c r="E30" s="4"/>
    </row>
    <row r="31" customFormat="false" ht="13.8" hidden="false" customHeight="false" outlineLevel="0" collapsed="false">
      <c r="A31" s="29"/>
      <c r="B31" s="25"/>
      <c r="C31" s="26"/>
    </row>
    <row r="32" customFormat="false" ht="13.8" hidden="false" customHeight="false" outlineLevel="0" collapsed="false">
      <c r="A32" s="30" t="s">
        <v>30</v>
      </c>
      <c r="B32" s="31"/>
      <c r="C32" s="32" t="n">
        <f aca="false">SUM(C6:C30)</f>
        <v>18793000</v>
      </c>
    </row>
    <row r="33" customFormat="false" ht="13.8" hidden="false" customHeight="false" outlineLevel="0" collapsed="false">
      <c r="A33" s="33"/>
      <c r="B33" s="34"/>
      <c r="C33" s="35"/>
    </row>
    <row r="34" customFormat="false" ht="13.8" hidden="false" customHeight="false" outlineLevel="0" collapsed="false">
      <c r="A34" s="36" t="s">
        <v>31</v>
      </c>
      <c r="B34" s="37"/>
      <c r="C34" s="36"/>
    </row>
    <row r="35" customFormat="false" ht="13.8" hidden="false" customHeight="false" outlineLevel="0" collapsed="false">
      <c r="A35" s="38" t="s">
        <v>32</v>
      </c>
      <c r="B35" s="38"/>
      <c r="C35" s="12"/>
    </row>
    <row r="36" customFormat="false" ht="13.8" hidden="false" customHeight="false" outlineLevel="0" collapsed="false">
      <c r="A36" s="39" t="s">
        <v>3</v>
      </c>
      <c r="B36" s="40" t="s">
        <v>33</v>
      </c>
      <c r="C36" s="15"/>
    </row>
    <row r="37" customFormat="false" ht="13.8" hidden="false" customHeight="false" outlineLevel="0" collapsed="false">
      <c r="A37" s="17" t="n">
        <v>1012</v>
      </c>
      <c r="B37" s="18" t="s">
        <v>34</v>
      </c>
      <c r="C37" s="28" t="n">
        <v>150000</v>
      </c>
    </row>
    <row r="38" customFormat="false" ht="13.8" hidden="false" customHeight="false" outlineLevel="0" collapsed="false">
      <c r="A38" s="41" t="s">
        <v>35</v>
      </c>
      <c r="B38" s="42" t="s">
        <v>36</v>
      </c>
      <c r="C38" s="28" t="n">
        <v>100000</v>
      </c>
    </row>
    <row r="39" customFormat="false" ht="13.8" hidden="false" customHeight="false" outlineLevel="0" collapsed="false">
      <c r="A39" s="41" t="s">
        <v>37</v>
      </c>
      <c r="B39" s="42" t="s">
        <v>38</v>
      </c>
      <c r="C39" s="28" t="n">
        <v>100000</v>
      </c>
      <c r="D39" s="4"/>
    </row>
    <row r="40" customFormat="false" ht="13.8" hidden="false" customHeight="false" outlineLevel="0" collapsed="false">
      <c r="A40" s="41" t="s">
        <v>39</v>
      </c>
      <c r="B40" s="42" t="s">
        <v>40</v>
      </c>
      <c r="C40" s="28" t="n">
        <v>53000</v>
      </c>
      <c r="D40" s="4"/>
    </row>
    <row r="41" customFormat="false" ht="13.8" hidden="false" customHeight="false" outlineLevel="0" collapsed="false">
      <c r="A41" s="41" t="s">
        <v>41</v>
      </c>
      <c r="B41" s="42" t="s">
        <v>42</v>
      </c>
      <c r="C41" s="28" t="n">
        <v>10000</v>
      </c>
      <c r="D41" s="4"/>
    </row>
    <row r="42" customFormat="false" ht="13.8" hidden="false" customHeight="false" outlineLevel="0" collapsed="false">
      <c r="A42" s="41" t="s">
        <v>41</v>
      </c>
      <c r="B42" s="42" t="s">
        <v>43</v>
      </c>
      <c r="C42" s="28" t="n">
        <v>1530000</v>
      </c>
      <c r="D42" s="43"/>
    </row>
    <row r="43" customFormat="false" ht="13.8" hidden="false" customHeight="false" outlineLevel="0" collapsed="false">
      <c r="A43" s="41" t="s">
        <v>44</v>
      </c>
      <c r="B43" s="42" t="s">
        <v>45</v>
      </c>
      <c r="C43" s="44" t="n">
        <v>216000</v>
      </c>
      <c r="D43" s="43"/>
    </row>
    <row r="44" customFormat="false" ht="13.8" hidden="false" customHeight="false" outlineLevel="0" collapsed="false">
      <c r="A44" s="45" t="s">
        <v>46</v>
      </c>
      <c r="B44" s="46" t="s">
        <v>47</v>
      </c>
      <c r="C44" s="47" t="n">
        <v>344000</v>
      </c>
      <c r="D44" s="43"/>
    </row>
    <row r="45" customFormat="false" ht="13.8" hidden="false" customHeight="false" outlineLevel="0" collapsed="false">
      <c r="A45" s="45" t="s">
        <v>46</v>
      </c>
      <c r="B45" s="46" t="s">
        <v>48</v>
      </c>
      <c r="C45" s="47" t="n">
        <v>164000</v>
      </c>
      <c r="D45" s="43"/>
    </row>
    <row r="46" customFormat="false" ht="13.8" hidden="false" customHeight="false" outlineLevel="0" collapsed="false">
      <c r="A46" s="41" t="s">
        <v>49</v>
      </c>
      <c r="B46" s="42" t="s">
        <v>50</v>
      </c>
      <c r="C46" s="44" t="n">
        <v>10000</v>
      </c>
      <c r="D46" s="43"/>
    </row>
    <row r="47" customFormat="false" ht="13.8" hidden="false" customHeight="false" outlineLevel="0" collapsed="false">
      <c r="A47" s="45" t="s">
        <v>51</v>
      </c>
      <c r="B47" s="46" t="s">
        <v>52</v>
      </c>
      <c r="C47" s="48" t="n">
        <v>45000</v>
      </c>
      <c r="D47" s="43"/>
    </row>
    <row r="48" customFormat="false" ht="19.4" hidden="false" customHeight="false" outlineLevel="0" collapsed="false">
      <c r="A48" s="45" t="s">
        <v>53</v>
      </c>
      <c r="B48" s="46" t="s">
        <v>54</v>
      </c>
      <c r="C48" s="28" t="n">
        <v>207000</v>
      </c>
      <c r="D48" s="43"/>
    </row>
    <row r="49" customFormat="false" ht="13.8" hidden="false" customHeight="false" outlineLevel="0" collapsed="false">
      <c r="A49" s="45" t="s">
        <v>55</v>
      </c>
      <c r="B49" s="46" t="s">
        <v>56</v>
      </c>
      <c r="C49" s="48" t="n">
        <v>10000</v>
      </c>
      <c r="D49" s="43"/>
    </row>
    <row r="50" customFormat="false" ht="13.8" hidden="false" customHeight="false" outlineLevel="0" collapsed="false">
      <c r="A50" s="45" t="s">
        <v>57</v>
      </c>
      <c r="B50" s="46" t="s">
        <v>58</v>
      </c>
      <c r="C50" s="48" t="n">
        <v>35000</v>
      </c>
      <c r="D50" s="43"/>
    </row>
    <row r="51" customFormat="false" ht="13.8" hidden="false" customHeight="false" outlineLevel="0" collapsed="false">
      <c r="A51" s="45" t="s">
        <v>59</v>
      </c>
      <c r="B51" s="46" t="s">
        <v>60</v>
      </c>
      <c r="C51" s="48" t="n">
        <v>60000</v>
      </c>
      <c r="D51" s="43"/>
      <c r="G51" s="46"/>
    </row>
    <row r="52" customFormat="false" ht="19.4" hidden="false" customHeight="false" outlineLevel="0" collapsed="false">
      <c r="A52" s="45" t="s">
        <v>59</v>
      </c>
      <c r="B52" s="46" t="s">
        <v>61</v>
      </c>
      <c r="C52" s="48" t="n">
        <v>414000</v>
      </c>
      <c r="D52" s="43"/>
    </row>
    <row r="53" customFormat="false" ht="13.8" hidden="false" customHeight="false" outlineLevel="0" collapsed="false">
      <c r="A53" s="45" t="s">
        <v>59</v>
      </c>
      <c r="B53" s="49" t="s">
        <v>62</v>
      </c>
      <c r="C53" s="48" t="n">
        <v>11646600</v>
      </c>
      <c r="D53" s="43"/>
    </row>
    <row r="54" customFormat="false" ht="13.8" hidden="false" customHeight="false" outlineLevel="0" collapsed="false">
      <c r="A54" s="45" t="s">
        <v>59</v>
      </c>
      <c r="B54" s="46" t="s">
        <v>63</v>
      </c>
      <c r="C54" s="48" t="n">
        <v>500000</v>
      </c>
      <c r="D54" s="43"/>
    </row>
    <row r="55" customFormat="false" ht="13.8" hidden="false" customHeight="false" outlineLevel="0" collapsed="false">
      <c r="A55" s="45" t="s">
        <v>64</v>
      </c>
      <c r="B55" s="46" t="s">
        <v>65</v>
      </c>
      <c r="C55" s="48" t="n">
        <v>1090000</v>
      </c>
      <c r="D55" s="43"/>
    </row>
    <row r="56" customFormat="false" ht="13.8" hidden="false" customHeight="false" outlineLevel="0" collapsed="false">
      <c r="A56" s="45" t="s">
        <v>66</v>
      </c>
      <c r="B56" s="46" t="s">
        <v>67</v>
      </c>
      <c r="C56" s="48" t="n">
        <v>500000</v>
      </c>
      <c r="D56" s="43"/>
    </row>
    <row r="57" customFormat="false" ht="13.8" hidden="false" customHeight="false" outlineLevel="0" collapsed="false">
      <c r="A57" s="45" t="s">
        <v>68</v>
      </c>
      <c r="B57" s="46" t="s">
        <v>69</v>
      </c>
      <c r="C57" s="28" t="n">
        <v>130000</v>
      </c>
      <c r="D57" s="43"/>
    </row>
    <row r="58" customFormat="false" ht="13.8" hidden="false" customHeight="false" outlineLevel="0" collapsed="false">
      <c r="A58" s="41" t="s">
        <v>70</v>
      </c>
      <c r="B58" s="42" t="s">
        <v>71</v>
      </c>
      <c r="C58" s="28" t="n">
        <v>10000</v>
      </c>
      <c r="D58" s="43"/>
    </row>
    <row r="59" customFormat="false" ht="13.8" hidden="false" customHeight="false" outlineLevel="0" collapsed="false">
      <c r="A59" s="45" t="s">
        <v>72</v>
      </c>
      <c r="B59" s="46" t="s">
        <v>73</v>
      </c>
      <c r="C59" s="28" t="n">
        <v>5000</v>
      </c>
      <c r="D59" s="43"/>
    </row>
    <row r="60" customFormat="false" ht="13.8" hidden="false" customHeight="false" outlineLevel="0" collapsed="false">
      <c r="A60" s="45" t="s">
        <v>74</v>
      </c>
      <c r="B60" s="46" t="s">
        <v>75</v>
      </c>
      <c r="C60" s="28" t="n">
        <v>350000</v>
      </c>
      <c r="D60" s="43"/>
    </row>
    <row r="61" customFormat="false" ht="13.8" hidden="false" customHeight="false" outlineLevel="0" collapsed="false">
      <c r="A61" s="45" t="s">
        <v>74</v>
      </c>
      <c r="B61" s="46" t="s">
        <v>76</v>
      </c>
      <c r="C61" s="28" t="n">
        <v>33000</v>
      </c>
      <c r="D61" s="43"/>
    </row>
    <row r="62" customFormat="false" ht="13.8" hidden="false" customHeight="false" outlineLevel="0" collapsed="false">
      <c r="A62" s="45" t="s">
        <v>74</v>
      </c>
      <c r="B62" s="46" t="s">
        <v>77</v>
      </c>
      <c r="C62" s="44" t="n">
        <v>130000</v>
      </c>
      <c r="D62" s="43"/>
    </row>
    <row r="63" customFormat="false" ht="13.8" hidden="false" customHeight="false" outlineLevel="0" collapsed="false">
      <c r="A63" s="45" t="s">
        <v>78</v>
      </c>
      <c r="B63" s="46" t="s">
        <v>79</v>
      </c>
      <c r="C63" s="47" t="n">
        <v>200000</v>
      </c>
      <c r="D63" s="43"/>
    </row>
    <row r="64" customFormat="false" ht="13.8" hidden="false" customHeight="false" outlineLevel="0" collapsed="false">
      <c r="A64" s="41" t="s">
        <v>80</v>
      </c>
      <c r="B64" s="42" t="s">
        <v>81</v>
      </c>
      <c r="C64" s="47" t="n">
        <v>35000</v>
      </c>
      <c r="D64" s="43"/>
    </row>
    <row r="65" customFormat="false" ht="19.4" hidden="false" customHeight="false" outlineLevel="0" collapsed="false">
      <c r="A65" s="41" t="s">
        <v>82</v>
      </c>
      <c r="B65" s="42" t="s">
        <v>83</v>
      </c>
      <c r="C65" s="44" t="n">
        <v>1170000</v>
      </c>
      <c r="D65" s="43"/>
    </row>
    <row r="66" customFormat="false" ht="13.8" hidden="false" customHeight="false" outlineLevel="0" collapsed="false">
      <c r="A66" s="41" t="s">
        <v>82</v>
      </c>
      <c r="B66" s="42" t="s">
        <v>84</v>
      </c>
      <c r="C66" s="48" t="n">
        <v>250000</v>
      </c>
      <c r="D66" s="4"/>
    </row>
    <row r="67" customFormat="false" ht="13.8" hidden="false" customHeight="false" outlineLevel="0" collapsed="false">
      <c r="A67" s="45" t="s">
        <v>85</v>
      </c>
      <c r="B67" s="46" t="s">
        <v>86</v>
      </c>
      <c r="C67" s="48" t="n">
        <v>100000</v>
      </c>
      <c r="D67" s="4"/>
    </row>
    <row r="68" customFormat="false" ht="13.8" hidden="false" customHeight="false" outlineLevel="0" collapsed="false">
      <c r="A68" s="41" t="s">
        <v>87</v>
      </c>
      <c r="B68" s="50" t="s">
        <v>88</v>
      </c>
      <c r="C68" s="48" t="n">
        <v>390000</v>
      </c>
      <c r="D68" s="4"/>
    </row>
    <row r="69" customFormat="false" ht="13.8" hidden="false" customHeight="false" outlineLevel="0" collapsed="false">
      <c r="A69" s="41" t="s">
        <v>89</v>
      </c>
      <c r="B69" s="50" t="s">
        <v>90</v>
      </c>
      <c r="C69" s="48" t="n">
        <v>35000</v>
      </c>
      <c r="D69" s="4"/>
    </row>
    <row r="70" customFormat="false" ht="13.8" hidden="false" customHeight="false" outlineLevel="0" collapsed="false">
      <c r="A70" s="45" t="s">
        <v>91</v>
      </c>
      <c r="B70" s="46" t="s">
        <v>92</v>
      </c>
      <c r="C70" s="48" t="n">
        <v>20000</v>
      </c>
      <c r="D70" s="43"/>
      <c r="E70" s="4"/>
      <c r="F70" s="4"/>
      <c r="G70" s="4"/>
      <c r="H70" s="43"/>
    </row>
    <row r="71" customFormat="false" ht="19.4" hidden="false" customHeight="false" outlineLevel="0" collapsed="false">
      <c r="A71" s="41" t="s">
        <v>93</v>
      </c>
      <c r="B71" s="42" t="s">
        <v>94</v>
      </c>
      <c r="C71" s="48" t="n">
        <v>30000</v>
      </c>
      <c r="D71" s="43"/>
      <c r="E71" s="4"/>
      <c r="F71" s="4"/>
      <c r="G71" s="4"/>
      <c r="H71" s="43"/>
    </row>
    <row r="72" customFormat="false" ht="19.4" hidden="false" customHeight="false" outlineLevel="0" collapsed="false">
      <c r="A72" s="45" t="s">
        <v>95</v>
      </c>
      <c r="B72" s="46" t="s">
        <v>96</v>
      </c>
      <c r="C72" s="28" t="n">
        <v>1080000</v>
      </c>
      <c r="D72" s="43"/>
      <c r="E72" s="4"/>
      <c r="F72" s="4"/>
      <c r="G72" s="4"/>
      <c r="H72" s="43"/>
    </row>
    <row r="73" customFormat="false" ht="13.8" hidden="false" customHeight="false" outlineLevel="0" collapsed="false">
      <c r="A73" s="45" t="s">
        <v>97</v>
      </c>
      <c r="B73" s="46" t="s">
        <v>98</v>
      </c>
      <c r="C73" s="28" t="n">
        <v>670000</v>
      </c>
      <c r="D73" s="43"/>
      <c r="E73" s="4"/>
      <c r="F73" s="4"/>
      <c r="G73" s="4"/>
      <c r="H73" s="43"/>
    </row>
    <row r="74" customFormat="false" ht="13.8" hidden="false" customHeight="false" outlineLevel="0" collapsed="false">
      <c r="A74" s="45" t="s">
        <v>97</v>
      </c>
      <c r="B74" s="46" t="s">
        <v>99</v>
      </c>
      <c r="C74" s="28" t="n">
        <v>43000</v>
      </c>
      <c r="D74" s="43"/>
      <c r="E74" s="4"/>
      <c r="F74" s="4"/>
      <c r="G74" s="4"/>
      <c r="H74" s="43"/>
    </row>
    <row r="75" customFormat="false" ht="19.4" hidden="false" customHeight="false" outlineLevel="0" collapsed="false">
      <c r="A75" s="41" t="s">
        <v>100</v>
      </c>
      <c r="B75" s="42" t="s">
        <v>101</v>
      </c>
      <c r="C75" s="28" t="n">
        <v>290000</v>
      </c>
      <c r="D75" s="43"/>
      <c r="E75" s="4"/>
      <c r="F75" s="4"/>
      <c r="G75" s="4"/>
      <c r="H75" s="43"/>
    </row>
    <row r="76" customFormat="false" ht="13.8" hidden="false" customHeight="false" outlineLevel="0" collapsed="false">
      <c r="A76" s="41" t="s">
        <v>102</v>
      </c>
      <c r="B76" s="42" t="s">
        <v>103</v>
      </c>
      <c r="C76" s="28" t="n">
        <v>16000</v>
      </c>
      <c r="D76" s="43"/>
      <c r="E76" s="4"/>
      <c r="F76" s="4"/>
      <c r="G76" s="4"/>
      <c r="H76" s="43"/>
    </row>
    <row r="77" customFormat="false" ht="13.8" hidden="false" customHeight="false" outlineLevel="0" collapsed="false">
      <c r="A77" s="41" t="s">
        <v>104</v>
      </c>
      <c r="B77" s="42" t="s">
        <v>105</v>
      </c>
      <c r="C77" s="44" t="n">
        <v>65000</v>
      </c>
      <c r="D77" s="43"/>
      <c r="E77" s="4"/>
      <c r="F77" s="4"/>
      <c r="G77" s="4"/>
      <c r="H77" s="43"/>
    </row>
    <row r="78" customFormat="false" ht="13.8" hidden="false" customHeight="false" outlineLevel="0" collapsed="false">
      <c r="A78" s="45" t="s">
        <v>106</v>
      </c>
      <c r="B78" s="46" t="s">
        <v>107</v>
      </c>
      <c r="C78" s="47" t="n">
        <v>8000</v>
      </c>
      <c r="D78" s="43"/>
      <c r="E78" s="4"/>
      <c r="F78" s="4"/>
      <c r="G78" s="4"/>
      <c r="H78" s="43"/>
    </row>
    <row r="79" customFormat="false" ht="13.8" hidden="false" customHeight="false" outlineLevel="0" collapsed="false">
      <c r="A79" s="45" t="s">
        <v>106</v>
      </c>
      <c r="B79" s="46" t="s">
        <v>108</v>
      </c>
      <c r="C79" s="47" t="n">
        <v>5000</v>
      </c>
      <c r="D79" s="43"/>
      <c r="E79" s="4"/>
      <c r="F79" s="4"/>
      <c r="G79" s="4"/>
      <c r="H79" s="43"/>
    </row>
    <row r="80" customFormat="false" ht="13.8" hidden="false" customHeight="false" outlineLevel="0" collapsed="false">
      <c r="A80" s="45" t="s">
        <v>106</v>
      </c>
      <c r="B80" s="46" t="s">
        <v>109</v>
      </c>
      <c r="C80" s="44" t="n">
        <v>3000</v>
      </c>
      <c r="D80" s="43"/>
      <c r="E80" s="4"/>
      <c r="F80" s="4"/>
      <c r="G80" s="4"/>
      <c r="H80" s="43"/>
    </row>
    <row r="81" customFormat="false" ht="13.8" hidden="false" customHeight="false" outlineLevel="0" collapsed="false">
      <c r="A81" s="51" t="n">
        <v>3314</v>
      </c>
      <c r="B81" s="46" t="s">
        <v>110</v>
      </c>
      <c r="C81" s="48" t="n">
        <v>1000</v>
      </c>
      <c r="D81" s="43"/>
      <c r="E81" s="4"/>
      <c r="F81" s="4"/>
      <c r="G81" s="4"/>
      <c r="H81" s="43"/>
    </row>
    <row r="82" customFormat="false" ht="13.8" hidden="false" customHeight="false" outlineLevel="0" collapsed="false">
      <c r="A82" s="45" t="s">
        <v>68</v>
      </c>
      <c r="B82" s="46" t="s">
        <v>111</v>
      </c>
      <c r="C82" s="48" t="n">
        <v>30000</v>
      </c>
      <c r="D82" s="43"/>
      <c r="E82" s="4"/>
      <c r="F82" s="4"/>
      <c r="G82" s="4"/>
      <c r="H82" s="43"/>
    </row>
    <row r="83" customFormat="false" ht="13.8" hidden="false" customHeight="false" outlineLevel="0" collapsed="false">
      <c r="A83" s="45" t="s">
        <v>68</v>
      </c>
      <c r="B83" s="46" t="s">
        <v>112</v>
      </c>
      <c r="C83" s="48" t="n">
        <v>15000</v>
      </c>
      <c r="D83" s="43"/>
      <c r="E83" s="4"/>
      <c r="F83" s="4"/>
      <c r="G83" s="4"/>
      <c r="H83" s="43"/>
    </row>
    <row r="84" customFormat="false" ht="13.8" hidden="false" customHeight="false" outlineLevel="0" collapsed="false">
      <c r="A84" s="45" t="s">
        <v>113</v>
      </c>
      <c r="B84" s="46" t="s">
        <v>114</v>
      </c>
      <c r="C84" s="48" t="n">
        <v>27000</v>
      </c>
      <c r="D84" s="43"/>
      <c r="E84" s="4"/>
      <c r="F84" s="4"/>
      <c r="G84" s="4"/>
      <c r="H84" s="43"/>
    </row>
    <row r="85" customFormat="false" ht="13.8" hidden="false" customHeight="false" outlineLevel="0" collapsed="false">
      <c r="A85" s="45" t="s">
        <v>115</v>
      </c>
      <c r="B85" s="46" t="s">
        <v>116</v>
      </c>
      <c r="C85" s="48" t="n">
        <v>3000</v>
      </c>
      <c r="D85" s="43"/>
      <c r="E85" s="4"/>
      <c r="F85" s="4"/>
      <c r="G85" s="4"/>
      <c r="H85" s="43"/>
    </row>
    <row r="86" customFormat="false" ht="13.8" hidden="false" customHeight="false" outlineLevel="0" collapsed="false">
      <c r="A86" s="45" t="s">
        <v>93</v>
      </c>
      <c r="B86" s="46" t="s">
        <v>117</v>
      </c>
      <c r="C86" s="28" t="n">
        <v>8000</v>
      </c>
      <c r="D86" s="43"/>
      <c r="E86" s="4"/>
      <c r="F86" s="4"/>
      <c r="G86" s="4"/>
      <c r="H86" s="43"/>
    </row>
    <row r="87" customFormat="false" ht="13.8" hidden="false" customHeight="false" outlineLevel="0" collapsed="false">
      <c r="A87" s="45" t="s">
        <v>93</v>
      </c>
      <c r="B87" s="46" t="s">
        <v>118</v>
      </c>
      <c r="C87" s="28" t="n">
        <v>7000</v>
      </c>
      <c r="D87" s="43"/>
      <c r="E87" s="4"/>
      <c r="F87" s="4"/>
      <c r="G87" s="4"/>
      <c r="H87" s="43"/>
    </row>
    <row r="88" customFormat="false" ht="13.8" hidden="false" customHeight="false" outlineLevel="0" collapsed="false">
      <c r="A88" s="52"/>
      <c r="B88" s="21"/>
      <c r="C88" s="47"/>
    </row>
    <row r="89" customFormat="false" ht="13.8" hidden="false" customHeight="false" outlineLevel="0" collapsed="false">
      <c r="A89" s="53" t="s">
        <v>30</v>
      </c>
      <c r="B89" s="54"/>
      <c r="C89" s="55" t="n">
        <f aca="false">SUM(C37:C87)</f>
        <v>22343600</v>
      </c>
    </row>
    <row r="90" customFormat="false" ht="13.8" hidden="false" customHeight="false" outlineLevel="0" collapsed="false">
      <c r="A90" s="4"/>
      <c r="B90" s="4"/>
      <c r="C90" s="56"/>
    </row>
    <row r="91" customFormat="false" ht="13.8" hidden="false" customHeight="false" outlineLevel="0" collapsed="false">
      <c r="A91" s="4"/>
      <c r="B91" s="57" t="s">
        <v>119</v>
      </c>
      <c r="C91" s="58" t="n">
        <f aca="false">C32-C89</f>
        <v>-3550600</v>
      </c>
    </row>
    <row r="92" customFormat="false" ht="23.85" hidden="false" customHeight="false" outlineLevel="0" collapsed="false">
      <c r="A92" s="4"/>
      <c r="B92" s="59" t="s">
        <v>120</v>
      </c>
      <c r="C92" s="60"/>
    </row>
    <row r="93" customFormat="false" ht="13.8" hidden="false" customHeight="false" outlineLevel="0" collapsed="false">
      <c r="A93" s="4"/>
      <c r="B93" s="4" t="s">
        <v>121</v>
      </c>
      <c r="C93" s="60" t="n">
        <v>2550000</v>
      </c>
    </row>
    <row r="94" customFormat="false" ht="13.8" hidden="false" customHeight="false" outlineLevel="0" collapsed="false">
      <c r="A94" s="4"/>
      <c r="B94" s="4" t="s">
        <v>122</v>
      </c>
      <c r="C94" s="60" t="n">
        <v>1000600</v>
      </c>
    </row>
    <row r="95" customFormat="false" ht="13.8" hidden="false" customHeight="false" outlineLevel="0" collapsed="false">
      <c r="A95" s="4"/>
      <c r="B95" s="4"/>
      <c r="C95" s="61" t="n">
        <f aca="false">SUM(C93:C94)</f>
        <v>3550600</v>
      </c>
    </row>
    <row r="96" customFormat="false" ht="13.8" hidden="false" customHeight="false" outlineLevel="0" collapsed="false">
      <c r="A96" s="4"/>
      <c r="B96" s="4"/>
      <c r="C96" s="60"/>
    </row>
    <row r="97" customFormat="false" ht="13.8" hidden="false" customHeight="false" outlineLevel="0" collapsed="false">
      <c r="A97" s="4"/>
      <c r="B97" s="4" t="s">
        <v>123</v>
      </c>
      <c r="C97" s="60"/>
    </row>
    <row r="98" customFormat="false" ht="13.8" hidden="false" customHeight="false" outlineLevel="0" collapsed="false">
      <c r="A98" s="4"/>
      <c r="B98" s="4"/>
      <c r="C98" s="4" t="s">
        <v>124</v>
      </c>
    </row>
    <row r="99" customFormat="false" ht="13.8" hidden="false" customHeight="false" outlineLevel="0" collapsed="false">
      <c r="A99" s="4"/>
      <c r="B99" s="4" t="s">
        <v>125</v>
      </c>
      <c r="C99" s="62"/>
    </row>
    <row r="100" customFormat="false" ht="13.8" hidden="false" customHeight="false" outlineLevel="0" collapsed="false">
      <c r="A100" s="4"/>
      <c r="B100" s="4" t="s">
        <v>126</v>
      </c>
      <c r="C100" s="4"/>
    </row>
    <row r="101" customFormat="false" ht="13.8" hidden="false" customHeight="false" outlineLevel="0" collapsed="false">
      <c r="A101" s="4"/>
      <c r="B101" s="4"/>
      <c r="C101" s="4"/>
    </row>
    <row r="102" customFormat="false" ht="13.8" hidden="false" customHeight="false" outlineLevel="0" collapsed="false">
      <c r="A102" s="4"/>
      <c r="B102" s="4"/>
      <c r="C102" s="4"/>
    </row>
    <row r="103" customFormat="false" ht="13.8" hidden="false" customHeight="false" outlineLevel="0" collapsed="false">
      <c r="A103" s="4"/>
      <c r="B103" s="4"/>
      <c r="C103" s="4"/>
    </row>
    <row r="104" customFormat="false" ht="13.8" hidden="false" customHeight="false" outlineLevel="0" collapsed="false">
      <c r="A104" s="4"/>
      <c r="B104" s="4"/>
      <c r="C104" s="4"/>
    </row>
    <row r="105" customFormat="false" ht="13.8" hidden="false" customHeight="false" outlineLevel="0" collapsed="false">
      <c r="A105" s="4"/>
      <c r="B105" s="4"/>
      <c r="C105" s="4"/>
    </row>
    <row r="106" customFormat="false" ht="13.8" hidden="false" customHeight="false" outlineLevel="0" collapsed="false">
      <c r="A106" s="4"/>
      <c r="B106" s="4"/>
      <c r="C106" s="4"/>
    </row>
    <row r="107" customFormat="false" ht="13.8" hidden="false" customHeight="false" outlineLevel="0" collapsed="false">
      <c r="A107" s="4"/>
      <c r="B107" s="4"/>
      <c r="C107" s="4"/>
    </row>
    <row r="108" customFormat="false" ht="13.8" hidden="false" customHeight="false" outlineLevel="0" collapsed="false">
      <c r="A108" s="63"/>
      <c r="B108" s="4"/>
      <c r="C108" s="4"/>
    </row>
    <row r="109" customFormat="false" ht="13.8" hidden="false" customHeight="false" outlineLevel="0" collapsed="false">
      <c r="A109" s="63"/>
      <c r="B109" s="4"/>
      <c r="C109" s="4"/>
    </row>
    <row r="110" customFormat="false" ht="13.8" hidden="false" customHeight="false" outlineLevel="0" collapsed="false">
      <c r="A110" s="63"/>
      <c r="B110" s="4"/>
      <c r="C110" s="4"/>
    </row>
    <row r="111" customFormat="false" ht="13.8" hidden="false" customHeight="false" outlineLevel="0" collapsed="false">
      <c r="A111" s="63"/>
      <c r="B111" s="4"/>
      <c r="C111" s="4"/>
    </row>
    <row r="112" customFormat="false" ht="13.8" hidden="false" customHeight="false" outlineLevel="0" collapsed="false">
      <c r="A112" s="63"/>
      <c r="B112" s="4"/>
      <c r="C112" s="4"/>
    </row>
    <row r="113" customFormat="false" ht="13.8" hidden="false" customHeight="false" outlineLevel="0" collapsed="false">
      <c r="A113" s="63"/>
      <c r="B113" s="4"/>
      <c r="C113" s="4"/>
    </row>
    <row r="114" customFormat="false" ht="13.8" hidden="false" customHeight="false" outlineLevel="0" collapsed="false">
      <c r="A114" s="63"/>
      <c r="B114" s="4"/>
      <c r="C114" s="4"/>
    </row>
    <row r="115" customFormat="false" ht="13.8" hidden="false" customHeight="false" outlineLevel="0" collapsed="false">
      <c r="A115" s="63"/>
      <c r="B115" s="4"/>
      <c r="C115" s="4"/>
    </row>
    <row r="116" customFormat="false" ht="13.8" hidden="false" customHeight="false" outlineLevel="0" collapsed="false">
      <c r="A116" s="63"/>
      <c r="B116" s="4"/>
      <c r="C116" s="4"/>
    </row>
    <row r="117" customFormat="false" ht="13.8" hidden="false" customHeight="false" outlineLevel="0" collapsed="false">
      <c r="A117" s="63"/>
      <c r="B117" s="4"/>
      <c r="C117" s="4"/>
    </row>
    <row r="118" customFormat="false" ht="13.8" hidden="false" customHeight="false" outlineLevel="0" collapsed="false">
      <c r="A118" s="63"/>
      <c r="B118" s="4"/>
      <c r="C118" s="4"/>
    </row>
    <row r="119" customFormat="false" ht="13.8" hidden="false" customHeight="false" outlineLevel="0" collapsed="false">
      <c r="A119" s="63"/>
      <c r="B119" s="4"/>
      <c r="C119" s="4"/>
    </row>
    <row r="120" customFormat="false" ht="13.8" hidden="false" customHeight="false" outlineLevel="0" collapsed="false">
      <c r="A120" s="63"/>
      <c r="B120" s="4"/>
      <c r="C120" s="4"/>
    </row>
    <row r="121" customFormat="false" ht="13.8" hidden="false" customHeight="false" outlineLevel="0" collapsed="false">
      <c r="A121" s="63"/>
      <c r="B121" s="4"/>
      <c r="C121" s="4"/>
    </row>
    <row r="122" customFormat="false" ht="13.8" hidden="false" customHeight="false" outlineLevel="0" collapsed="false">
      <c r="A122" s="63"/>
      <c r="B122" s="4"/>
      <c r="C122" s="4"/>
    </row>
    <row r="123" customFormat="false" ht="13.8" hidden="false" customHeight="false" outlineLevel="0" collapsed="false">
      <c r="A123" s="63"/>
      <c r="B123" s="4"/>
      <c r="C123" s="4"/>
    </row>
    <row r="124" customFormat="false" ht="13.8" hidden="false" customHeight="false" outlineLevel="0" collapsed="false">
      <c r="A124" s="4"/>
      <c r="B124" s="4"/>
      <c r="C124" s="4"/>
    </row>
    <row r="125" customFormat="false" ht="13.8" hidden="false" customHeight="false" outlineLevel="0" collapsed="false">
      <c r="A125" s="63"/>
      <c r="B125" s="4"/>
      <c r="C125" s="4"/>
    </row>
    <row r="126" customFormat="false" ht="13.8" hidden="false" customHeight="false" outlineLevel="0" collapsed="false">
      <c r="A126" s="4"/>
      <c r="B126" s="4"/>
      <c r="C126" s="4"/>
    </row>
    <row r="127" customFormat="false" ht="13.8" hidden="false" customHeight="false" outlineLevel="0" collapsed="false">
      <c r="A127" s="4"/>
      <c r="B127" s="4"/>
      <c r="C127" s="4"/>
    </row>
    <row r="128" customFormat="false" ht="13.8" hidden="false" customHeight="false" outlineLevel="0" collapsed="false">
      <c r="A128" s="4"/>
      <c r="B128" s="4"/>
      <c r="C128" s="4"/>
    </row>
    <row r="129" customFormat="false" ht="13.8" hidden="false" customHeight="false" outlineLevel="0" collapsed="false">
      <c r="A129" s="4"/>
      <c r="B129" s="4"/>
      <c r="C129" s="4"/>
    </row>
    <row r="130" customFormat="false" ht="13.8" hidden="false" customHeight="false" outlineLevel="0" collapsed="false">
      <c r="A130" s="4"/>
      <c r="B130" s="4"/>
      <c r="C130" s="62"/>
    </row>
    <row r="131" customFormat="false" ht="13.8" hidden="false" customHeight="false" outlineLevel="0" collapsed="false">
      <c r="A131" s="4"/>
      <c r="B131" s="4"/>
      <c r="C131" s="4"/>
    </row>
    <row r="132" customFormat="false" ht="13.8" hidden="false" customHeight="false" outlineLevel="0" collapsed="false">
      <c r="A132" s="4"/>
      <c r="B132" s="4"/>
      <c r="C132" s="4"/>
    </row>
    <row r="133" customFormat="false" ht="13.8" hidden="false" customHeight="false" outlineLevel="0" collapsed="false">
      <c r="A133" s="4"/>
      <c r="B133" s="4"/>
      <c r="C133" s="4"/>
    </row>
    <row r="134" customFormat="false" ht="13.8" hidden="false" customHeight="false" outlineLevel="0" collapsed="false">
      <c r="A134" s="4"/>
      <c r="B134" s="4"/>
      <c r="C134" s="4"/>
    </row>
    <row r="135" customFormat="false" ht="13.8" hidden="false" customHeight="false" outlineLevel="0" collapsed="false">
      <c r="A135" s="4"/>
      <c r="B135" s="4"/>
      <c r="C135" s="4"/>
    </row>
    <row r="136" customFormat="false" ht="13.8" hidden="false" customHeight="false" outlineLevel="0" collapsed="false">
      <c r="A136" s="4"/>
      <c r="B136" s="4"/>
      <c r="C136" s="4"/>
      <c r="D136" s="4"/>
      <c r="E136" s="4"/>
    </row>
    <row r="137" customFormat="false" ht="13.8" hidden="false" customHeight="false" outlineLevel="0" collapsed="false">
      <c r="A137" s="4"/>
      <c r="B137" s="4"/>
      <c r="C137" s="4"/>
      <c r="D137" s="4"/>
      <c r="E137" s="4"/>
    </row>
    <row r="138" customFormat="false" ht="13.8" hidden="false" customHeight="false" outlineLevel="0" collapsed="false">
      <c r="A138" s="4"/>
      <c r="B138" s="4"/>
      <c r="C138" s="4"/>
      <c r="D138" s="4"/>
      <c r="E138" s="4"/>
    </row>
    <row r="139" customFormat="false" ht="13.8" hidden="false" customHeight="false" outlineLevel="0" collapsed="false">
      <c r="A139" s="4"/>
      <c r="B139" s="4"/>
      <c r="C139" s="4"/>
      <c r="D139" s="43"/>
      <c r="E139" s="4"/>
    </row>
    <row r="140" customFormat="false" ht="13.8" hidden="false" customHeight="false" outlineLevel="0" collapsed="false">
      <c r="A140" s="4"/>
      <c r="B140" s="4"/>
      <c r="C140" s="4"/>
      <c r="D140" s="43"/>
      <c r="E140" s="4"/>
    </row>
    <row r="141" customFormat="false" ht="13.8" hidden="false" customHeight="false" outlineLevel="0" collapsed="false">
      <c r="A141" s="4"/>
      <c r="B141" s="4"/>
      <c r="C141" s="4"/>
      <c r="D141" s="43"/>
      <c r="E141" s="43"/>
    </row>
    <row r="142" customFormat="false" ht="13.8" hidden="false" customHeight="false" outlineLevel="0" collapsed="false">
      <c r="A142" s="4"/>
      <c r="B142" s="4"/>
      <c r="C142" s="4"/>
      <c r="D142" s="43"/>
      <c r="E142" s="43"/>
    </row>
    <row r="143" customFormat="false" ht="13.8" hidden="false" customHeight="false" outlineLevel="0" collapsed="false">
      <c r="A143" s="4"/>
      <c r="B143" s="4"/>
      <c r="C143" s="4"/>
      <c r="D143" s="43"/>
      <c r="E143" s="43"/>
    </row>
    <row r="144" customFormat="false" ht="13.8" hidden="false" customHeight="false" outlineLevel="0" collapsed="false">
      <c r="A144" s="4"/>
      <c r="B144" s="4"/>
      <c r="C144" s="4"/>
      <c r="D144" s="43"/>
      <c r="E144" s="43"/>
    </row>
    <row r="145" customFormat="false" ht="13.8" hidden="false" customHeight="false" outlineLevel="0" collapsed="false">
      <c r="A145" s="4"/>
      <c r="B145" s="4"/>
      <c r="C145" s="4"/>
      <c r="D145" s="43"/>
      <c r="E145" s="43"/>
    </row>
    <row r="146" customFormat="false" ht="13.8" hidden="false" customHeight="false" outlineLevel="0" collapsed="false">
      <c r="A146" s="63"/>
      <c r="B146" s="4"/>
      <c r="C146" s="4"/>
      <c r="D146" s="43"/>
      <c r="E146" s="43"/>
    </row>
    <row r="147" customFormat="false" ht="13.8" hidden="false" customHeight="false" outlineLevel="0" collapsed="false">
      <c r="A147" s="4"/>
      <c r="B147" s="4"/>
      <c r="C147" s="4"/>
      <c r="D147" s="43"/>
      <c r="E147" s="43"/>
    </row>
    <row r="148" customFormat="false" ht="13.8" hidden="false" customHeight="false" outlineLevel="0" collapsed="false">
      <c r="A148" s="63"/>
      <c r="B148" s="4"/>
      <c r="C148" s="4"/>
      <c r="D148" s="43"/>
      <c r="E148" s="43"/>
    </row>
    <row r="149" customFormat="false" ht="13.8" hidden="false" customHeight="false" outlineLevel="0" collapsed="false">
      <c r="A149" s="4"/>
      <c r="B149" s="4"/>
      <c r="C149" s="4"/>
      <c r="D149" s="43"/>
      <c r="E149" s="43"/>
    </row>
    <row r="150" customFormat="false" ht="13.8" hidden="false" customHeight="false" outlineLevel="0" collapsed="false">
      <c r="A150" s="63"/>
      <c r="B150" s="4"/>
      <c r="C150" s="4"/>
      <c r="D150" s="43"/>
      <c r="E150" s="43"/>
    </row>
    <row r="151" customFormat="false" ht="13.8" hidden="false" customHeight="false" outlineLevel="0" collapsed="false">
      <c r="A151" s="63"/>
      <c r="B151" s="4"/>
      <c r="C151" s="4"/>
      <c r="D151" s="43"/>
      <c r="E151" s="43"/>
    </row>
    <row r="152" customFormat="false" ht="13.8" hidden="false" customHeight="false" outlineLevel="0" collapsed="false">
      <c r="A152" s="4"/>
      <c r="B152" s="4"/>
      <c r="C152" s="4"/>
      <c r="D152" s="43"/>
      <c r="E152" s="43"/>
    </row>
    <row r="153" customFormat="false" ht="13.8" hidden="false" customHeight="false" outlineLevel="0" collapsed="false">
      <c r="A153" s="63"/>
      <c r="B153" s="4"/>
      <c r="C153" s="4"/>
      <c r="D153" s="43"/>
      <c r="E153" s="43"/>
    </row>
    <row r="154" customFormat="false" ht="13.8" hidden="false" customHeight="false" outlineLevel="0" collapsed="false">
      <c r="A154" s="4"/>
      <c r="B154" s="4"/>
      <c r="C154" s="4"/>
      <c r="D154" s="43"/>
      <c r="E154" s="43"/>
    </row>
    <row r="155" customFormat="false" ht="13.8" hidden="false" customHeight="false" outlineLevel="0" collapsed="false">
      <c r="A155" s="4"/>
      <c r="B155" s="4"/>
      <c r="C155" s="4"/>
      <c r="D155" s="43"/>
      <c r="E155" s="43"/>
    </row>
    <row r="156" customFormat="false" ht="13.8" hidden="false" customHeight="false" outlineLevel="0" collapsed="false">
      <c r="A156" s="63"/>
      <c r="B156" s="4"/>
      <c r="C156" s="4"/>
      <c r="D156" s="43"/>
      <c r="E156" s="43"/>
    </row>
    <row r="157" customFormat="false" ht="13.8" hidden="false" customHeight="false" outlineLevel="0" collapsed="false">
      <c r="A157" s="4"/>
      <c r="B157" s="4"/>
      <c r="C157" s="4"/>
      <c r="D157" s="43"/>
      <c r="E157" s="43"/>
    </row>
    <row r="158" customFormat="false" ht="13.8" hidden="false" customHeight="false" outlineLevel="0" collapsed="false">
      <c r="A158" s="63"/>
      <c r="B158" s="4"/>
      <c r="C158" s="4"/>
      <c r="D158" s="43"/>
      <c r="E158" s="43"/>
    </row>
    <row r="159" customFormat="false" ht="13.8" hidden="false" customHeight="false" outlineLevel="0" collapsed="false">
      <c r="A159" s="4"/>
      <c r="B159" s="4"/>
      <c r="C159" s="4"/>
      <c r="D159" s="43"/>
      <c r="E159" s="43"/>
    </row>
    <row r="160" customFormat="false" ht="13.8" hidden="false" customHeight="false" outlineLevel="0" collapsed="false">
      <c r="A160" s="63"/>
      <c r="B160" s="4"/>
      <c r="C160" s="4"/>
      <c r="D160" s="4"/>
      <c r="E160" s="43"/>
    </row>
    <row r="161" customFormat="false" ht="13.8" hidden="false" customHeight="false" outlineLevel="0" collapsed="false">
      <c r="A161" s="63"/>
      <c r="B161" s="4"/>
      <c r="C161" s="4"/>
      <c r="D161" s="4"/>
      <c r="E161" s="43"/>
    </row>
    <row r="162" customFormat="false" ht="13.8" hidden="false" customHeight="false" outlineLevel="0" collapsed="false">
      <c r="A162" s="63"/>
      <c r="B162" s="4"/>
      <c r="C162" s="4"/>
      <c r="D162" s="4"/>
      <c r="E162" s="4"/>
    </row>
    <row r="163" customFormat="false" ht="13.8" hidden="false" customHeight="false" outlineLevel="0" collapsed="false">
      <c r="A163" s="63"/>
      <c r="B163" s="4"/>
      <c r="C163" s="4"/>
      <c r="D163" s="4"/>
      <c r="E163" s="4"/>
    </row>
    <row r="164" customFormat="false" ht="13.8" hidden="false" customHeight="false" outlineLevel="0" collapsed="false">
      <c r="A164" s="4"/>
      <c r="B164" s="4"/>
      <c r="C164" s="4"/>
      <c r="D164" s="4"/>
      <c r="E164" s="4"/>
    </row>
    <row r="165" customFormat="false" ht="13.8" hidden="false" customHeight="false" outlineLevel="0" collapsed="false">
      <c r="A165" s="63"/>
      <c r="B165" s="4"/>
      <c r="C165" s="4"/>
      <c r="D165" s="4"/>
      <c r="E165" s="4"/>
    </row>
    <row r="166" customFormat="false" ht="13.8" hidden="false" customHeight="false" outlineLevel="0" collapsed="false">
      <c r="A166" s="63"/>
      <c r="B166" s="4"/>
      <c r="C166" s="4"/>
      <c r="D166" s="4"/>
      <c r="E166" s="4"/>
    </row>
    <row r="167" customFormat="false" ht="13.8" hidden="false" customHeight="false" outlineLevel="0" collapsed="false">
      <c r="A167" s="63"/>
      <c r="B167" s="4"/>
      <c r="C167" s="4"/>
      <c r="D167" s="4"/>
      <c r="E167" s="4"/>
    </row>
    <row r="168" customFormat="false" ht="13.8" hidden="false" customHeight="false" outlineLevel="0" collapsed="false">
      <c r="A168" s="63"/>
      <c r="B168" s="4"/>
      <c r="C168" s="4"/>
    </row>
    <row r="169" customFormat="false" ht="13.8" hidden="false" customHeight="false" outlineLevel="0" collapsed="false">
      <c r="A169" s="4"/>
      <c r="B169" s="4"/>
      <c r="C169" s="4"/>
    </row>
    <row r="170" customFormat="false" ht="13.8" hidden="false" customHeight="false" outlineLevel="0" collapsed="false">
      <c r="A170" s="63"/>
      <c r="B170" s="4"/>
      <c r="C170" s="4"/>
    </row>
    <row r="171" customFormat="false" ht="13.8" hidden="false" customHeight="false" outlineLevel="0" collapsed="false">
      <c r="A171" s="63"/>
      <c r="B171" s="4"/>
      <c r="C171" s="4"/>
    </row>
    <row r="172" customFormat="false" ht="13.8" hidden="false" customHeight="false" outlineLevel="0" collapsed="false">
      <c r="A172" s="63"/>
      <c r="B172" s="4"/>
      <c r="C172" s="4"/>
    </row>
    <row r="173" customFormat="false" ht="13.8" hidden="false" customHeight="false" outlineLevel="0" collapsed="false">
      <c r="A173" s="63"/>
      <c r="B173" s="4"/>
      <c r="C173" s="4"/>
    </row>
    <row r="174" customFormat="false" ht="13.8" hidden="false" customHeight="false" outlineLevel="0" collapsed="false">
      <c r="A174" s="63"/>
      <c r="B174" s="4"/>
      <c r="C174" s="4"/>
    </row>
    <row r="175" customFormat="false" ht="13.8" hidden="false" customHeight="false" outlineLevel="0" collapsed="false">
      <c r="A175" s="63"/>
      <c r="B175" s="4"/>
      <c r="C175" s="4"/>
    </row>
    <row r="176" customFormat="false" ht="13.8" hidden="false" customHeight="false" outlineLevel="0" collapsed="false">
      <c r="A176" s="4"/>
      <c r="B176" s="4"/>
      <c r="C176" s="4"/>
    </row>
    <row r="177" customFormat="false" ht="13.8" hidden="false" customHeight="false" outlineLevel="0" collapsed="false">
      <c r="A177" s="63"/>
      <c r="B177" s="4"/>
      <c r="C177" s="4"/>
    </row>
    <row r="178" customFormat="false" ht="13.8" hidden="false" customHeight="false" outlineLevel="0" collapsed="false">
      <c r="A178" s="4"/>
      <c r="B178" s="4"/>
      <c r="C178" s="4"/>
    </row>
    <row r="179" customFormat="false" ht="13.8" hidden="false" customHeight="false" outlineLevel="0" collapsed="false">
      <c r="A179" s="63"/>
      <c r="B179" s="4"/>
      <c r="C179" s="4"/>
    </row>
    <row r="180" customFormat="false" ht="13.8" hidden="false" customHeight="false" outlineLevel="0" collapsed="false">
      <c r="A180" s="4"/>
      <c r="B180" s="4"/>
      <c r="C180" s="4"/>
    </row>
    <row r="181" customFormat="false" ht="13.8" hidden="false" customHeight="false" outlineLevel="0" collapsed="false">
      <c r="A181" s="63"/>
      <c r="B181" s="4"/>
      <c r="C181" s="4"/>
    </row>
    <row r="182" customFormat="false" ht="13.8" hidden="false" customHeight="false" outlineLevel="0" collapsed="false">
      <c r="A182" s="4"/>
      <c r="B182" s="4"/>
      <c r="C182" s="4"/>
    </row>
    <row r="183" customFormat="false" ht="13.8" hidden="false" customHeight="false" outlineLevel="0" collapsed="false">
      <c r="A183" s="63"/>
      <c r="B183" s="4"/>
      <c r="C183" s="4"/>
    </row>
    <row r="184" customFormat="false" ht="13.8" hidden="false" customHeight="false" outlineLevel="0" collapsed="false">
      <c r="A184" s="4"/>
      <c r="B184" s="4"/>
      <c r="C184" s="4"/>
    </row>
    <row r="185" customFormat="false" ht="13.8" hidden="false" customHeight="false" outlineLevel="0" collapsed="false">
      <c r="A185" s="63"/>
      <c r="B185" s="4"/>
      <c r="C185" s="4"/>
    </row>
    <row r="186" customFormat="false" ht="13.8" hidden="false" customHeight="false" outlineLevel="0" collapsed="false">
      <c r="A186" s="4"/>
      <c r="B186" s="4"/>
      <c r="C186" s="4"/>
    </row>
    <row r="187" customFormat="false" ht="13.8" hidden="false" customHeight="false" outlineLevel="0" collapsed="false">
      <c r="A187" s="63"/>
      <c r="B187" s="4"/>
      <c r="C187" s="4"/>
    </row>
    <row r="188" customFormat="false" ht="13.8" hidden="false" customHeight="false" outlineLevel="0" collapsed="false">
      <c r="A188" s="63"/>
      <c r="B188" s="4"/>
      <c r="C188" s="4"/>
    </row>
    <row r="189" customFormat="false" ht="13.8" hidden="false" customHeight="false" outlineLevel="0" collapsed="false">
      <c r="A189" s="4"/>
      <c r="B189" s="4"/>
      <c r="C189" s="4"/>
    </row>
    <row r="190" customFormat="false" ht="13.8" hidden="false" customHeight="false" outlineLevel="0" collapsed="false">
      <c r="A190" s="63"/>
      <c r="B190" s="4"/>
      <c r="C190" s="4"/>
    </row>
    <row r="191" customFormat="false" ht="13.8" hidden="false" customHeight="false" outlineLevel="0" collapsed="false">
      <c r="A191" s="63"/>
      <c r="B191" s="4"/>
      <c r="C191" s="4"/>
    </row>
    <row r="192" customFormat="false" ht="13.8" hidden="false" customHeight="false" outlineLevel="0" collapsed="false">
      <c r="A192" s="63"/>
      <c r="B192" s="4"/>
      <c r="C192" s="4"/>
    </row>
    <row r="193" customFormat="false" ht="13.8" hidden="false" customHeight="false" outlineLevel="0" collapsed="false">
      <c r="A193" s="63"/>
      <c r="B193" s="4"/>
      <c r="C193" s="4"/>
    </row>
    <row r="194" customFormat="false" ht="13.8" hidden="false" customHeight="false" outlineLevel="0" collapsed="false">
      <c r="A194" s="63"/>
      <c r="B194" s="4"/>
      <c r="C194" s="4"/>
    </row>
    <row r="195" customFormat="false" ht="13.8" hidden="false" customHeight="false" outlineLevel="0" collapsed="false">
      <c r="A195" s="4"/>
      <c r="B195" s="4"/>
      <c r="C195" s="4"/>
    </row>
    <row r="196" customFormat="false" ht="13.8" hidden="false" customHeight="false" outlineLevel="0" collapsed="false">
      <c r="A196" s="63"/>
      <c r="B196" s="4"/>
      <c r="C196" s="4"/>
    </row>
    <row r="197" customFormat="false" ht="13.8" hidden="false" customHeight="false" outlineLevel="0" collapsed="false">
      <c r="A197" s="4"/>
      <c r="B197" s="4"/>
      <c r="C197" s="4"/>
    </row>
    <row r="198" customFormat="false" ht="13.8" hidden="false" customHeight="false" outlineLevel="0" collapsed="false">
      <c r="A198" s="63"/>
      <c r="B198" s="4"/>
      <c r="C198" s="4"/>
    </row>
    <row r="199" customFormat="false" ht="13.8" hidden="false" customHeight="false" outlineLevel="0" collapsed="false">
      <c r="A199" s="63"/>
      <c r="B199" s="4"/>
      <c r="C199" s="4"/>
    </row>
    <row r="200" customFormat="false" ht="13.8" hidden="false" customHeight="false" outlineLevel="0" collapsed="false">
      <c r="A200" s="4"/>
    </row>
    <row r="201" customFormat="false" ht="13.8" hidden="false" customHeight="false" outlineLevel="0" collapsed="false">
      <c r="A201" s="63"/>
    </row>
    <row r="202" customFormat="false" ht="13.8" hidden="false" customHeight="false" outlineLevel="0" collapsed="false">
      <c r="A202" s="63"/>
    </row>
    <row r="203" customFormat="false" ht="13.8" hidden="false" customHeight="false" outlineLevel="0" collapsed="false">
      <c r="A203" s="4"/>
    </row>
    <row r="204" customFormat="false" ht="13.8" hidden="false" customHeight="false" outlineLevel="0" collapsed="false">
      <c r="A204" s="63"/>
    </row>
    <row r="205" customFormat="false" ht="13.8" hidden="false" customHeight="false" outlineLevel="0" collapsed="false">
      <c r="A205" s="4"/>
    </row>
    <row r="206" customFormat="false" ht="13.8" hidden="false" customHeight="false" outlineLevel="0" collapsed="false">
      <c r="A206" s="63"/>
    </row>
    <row r="207" customFormat="false" ht="13.8" hidden="false" customHeight="false" outlineLevel="0" collapsed="false">
      <c r="A207" s="63"/>
    </row>
    <row r="208" customFormat="false" ht="13.8" hidden="false" customHeight="false" outlineLevel="0" collapsed="false">
      <c r="A208" s="63"/>
    </row>
    <row r="209" customFormat="false" ht="13.8" hidden="false" customHeight="false" outlineLevel="0" collapsed="false">
      <c r="A209" s="4"/>
    </row>
    <row r="210" customFormat="false" ht="13.8" hidden="false" customHeight="false" outlineLevel="0" collapsed="false">
      <c r="A210" s="63"/>
    </row>
    <row r="212" customFormat="false" ht="13.8" hidden="false" customHeight="false" outlineLevel="0" collapsed="false">
      <c r="A212" s="63"/>
    </row>
    <row r="213" customFormat="false" ht="13.8" hidden="false" customHeight="false" outlineLevel="0" collapsed="false">
      <c r="A213" s="63"/>
    </row>
    <row r="214" customFormat="false" ht="13.8" hidden="false" customHeight="false" outlineLevel="0" collapsed="false">
      <c r="A214" s="63"/>
    </row>
    <row r="215" customFormat="false" ht="13.8" hidden="false" customHeight="false" outlineLevel="0" collapsed="false">
      <c r="A215" s="63"/>
    </row>
    <row r="216" customFormat="false" ht="13.8" hidden="false" customHeight="false" outlineLevel="0" collapsed="false">
      <c r="A216" s="63"/>
    </row>
    <row r="219" customFormat="false" ht="13.8" hidden="false" customHeight="false" outlineLevel="0" collapsed="false">
      <c r="A219" s="63"/>
    </row>
    <row r="220" customFormat="false" ht="13.8" hidden="false" customHeight="false" outlineLevel="0" collapsed="false">
      <c r="A220" s="63"/>
    </row>
    <row r="221" customFormat="false" ht="13.8" hidden="false" customHeight="false" outlineLevel="0" collapsed="false">
      <c r="A221" s="63"/>
    </row>
    <row r="222" customFormat="false" ht="13.8" hidden="false" customHeight="false" outlineLevel="0" collapsed="false">
      <c r="A222" s="63"/>
    </row>
    <row r="225" customFormat="false" ht="13.8" hidden="false" customHeight="false" outlineLevel="0" collapsed="false">
      <c r="A225" s="63"/>
    </row>
    <row r="226" customFormat="false" ht="13.8" hidden="false" customHeight="false" outlineLevel="0" collapsed="false">
      <c r="A226" s="63"/>
    </row>
    <row r="227" customFormat="false" ht="13.8" hidden="false" customHeight="false" outlineLevel="0" collapsed="false">
      <c r="A227" s="63"/>
    </row>
    <row r="228" customFormat="false" ht="13.8" hidden="false" customHeight="false" outlineLevel="0" collapsed="false">
      <c r="A228" s="63"/>
    </row>
    <row r="229" customFormat="false" ht="13.8" hidden="false" customHeight="false" outlineLevel="0" collapsed="false">
      <c r="A229" s="63"/>
    </row>
    <row r="230" customFormat="false" ht="13.8" hidden="false" customHeight="false" outlineLevel="0" collapsed="false">
      <c r="A230" s="63"/>
    </row>
    <row r="231" customFormat="false" ht="13.8" hidden="false" customHeight="false" outlineLevel="0" collapsed="false">
      <c r="A231" s="63"/>
    </row>
    <row r="232" customFormat="false" ht="13.8" hidden="false" customHeight="false" outlineLevel="0" collapsed="false">
      <c r="A232" s="63"/>
    </row>
    <row r="233" customFormat="false" ht="13.8" hidden="false" customHeight="false" outlineLevel="0" collapsed="false">
      <c r="A233" s="63"/>
    </row>
    <row r="234" customFormat="false" ht="13.8" hidden="false" customHeight="false" outlineLevel="0" collapsed="false">
      <c r="A234" s="63"/>
    </row>
    <row r="235" customFormat="false" ht="13.8" hidden="false" customHeight="false" outlineLevel="0" collapsed="false">
      <c r="A235" s="63"/>
    </row>
    <row r="236" customFormat="false" ht="13.8" hidden="false" customHeight="false" outlineLevel="0" collapsed="false">
      <c r="A236" s="63"/>
    </row>
    <row r="237" customFormat="false" ht="13.8" hidden="false" customHeight="false" outlineLevel="0" collapsed="false">
      <c r="A237" s="63"/>
    </row>
    <row r="238" customFormat="false" ht="13.8" hidden="false" customHeight="false" outlineLevel="0" collapsed="false">
      <c r="A238" s="63"/>
    </row>
    <row r="239" customFormat="false" ht="13.8" hidden="false" customHeight="false" outlineLevel="0" collapsed="false">
      <c r="A239" s="63"/>
    </row>
    <row r="240" customFormat="false" ht="13.8" hidden="false" customHeight="false" outlineLevel="0" collapsed="false">
      <c r="A240" s="63"/>
    </row>
    <row r="241" customFormat="false" ht="13.8" hidden="false" customHeight="false" outlineLevel="0" collapsed="false">
      <c r="A241" s="63"/>
    </row>
    <row r="242" customFormat="false" ht="13.8" hidden="false" customHeight="false" outlineLevel="0" collapsed="false">
      <c r="A242" s="63"/>
    </row>
    <row r="245" customFormat="false" ht="13.8" hidden="false" customHeight="false" outlineLevel="0" collapsed="false">
      <c r="A245" s="63"/>
    </row>
    <row r="247" customFormat="false" ht="13.8" hidden="false" customHeight="false" outlineLevel="0" collapsed="false">
      <c r="A247" s="63"/>
    </row>
    <row r="249" customFormat="false" ht="13.8" hidden="false" customHeight="false" outlineLevel="0" collapsed="false">
      <c r="A249" s="63"/>
    </row>
    <row r="251" customFormat="false" ht="13.8" hidden="false" customHeight="false" outlineLevel="0" collapsed="false">
      <c r="A251" s="63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4:B4"/>
    <mergeCell ref="A35:B3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2024-01-16T07:23:35Z</dcterms:created>
  <dc:creator>acer</dc:creator>
  <dc:description/>
  <dc:language>cs-CZ</dc:language>
  <cp:lastModifiedBy/>
  <cp:lastPrinted>2024-02-02T10:05:43Z</cp:lastPrinted>
  <dcterms:modified xsi:type="dcterms:W3CDTF">2024-03-18T15:11:45Z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